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学业进步奖学金" sheetId="4" r:id="rId1"/>
  </sheets>
  <definedNames>
    <definedName name="_xlnm._FilterDatabase" localSheetId="0" hidden="1">学业进步奖学金!$A$1:$L$10</definedName>
    <definedName name="_xlnm.Print_Titles" localSheetId="0">学业进步奖学金!$3:$3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<sst xmlns="http://schemas.openxmlformats.org/spreadsheetml/2006/main" count="137" uniqueCount="85">
  <si>
    <t>2023-2024学年第二学期学业进步奖学金推荐名单汇总表</t>
  </si>
  <si>
    <t>学院名称：（盖章）</t>
  </si>
  <si>
    <t>主管领导签字：</t>
  </si>
  <si>
    <t>日期：</t>
  </si>
  <si>
    <t>序号</t>
  </si>
  <si>
    <t>学号</t>
  </si>
  <si>
    <t>姓名</t>
  </si>
  <si>
    <t>学院</t>
  </si>
  <si>
    <t>性别</t>
  </si>
  <si>
    <t>专业</t>
  </si>
  <si>
    <t>年级</t>
  </si>
  <si>
    <t>2023-2024学年第一学期
学习成绩排名</t>
  </si>
  <si>
    <t>2023-2024学年第一学期专业总人数</t>
  </si>
  <si>
    <t>2023-2024学年第二学期
学习成绩排名</t>
  </si>
  <si>
    <t>2023-2024学年第二学期专业总人数</t>
  </si>
  <si>
    <t>排名跨度占本年级本专业比例
(小数点后两位）</t>
  </si>
  <si>
    <t>备注</t>
  </si>
  <si>
    <t>1001210714</t>
  </si>
  <si>
    <t>孟沈晖阳</t>
  </si>
  <si>
    <t>地球科学与资源学院</t>
  </si>
  <si>
    <t>男</t>
  </si>
  <si>
    <t>地质学（旅游地学）</t>
  </si>
  <si>
    <t>12</t>
  </si>
  <si>
    <t>20</t>
  </si>
  <si>
    <t>5</t>
  </si>
  <si>
    <t>1001210431</t>
  </si>
  <si>
    <t>韩东锦</t>
  </si>
  <si>
    <t>地球信息科学与技术（大数据与数字地球）</t>
  </si>
  <si>
    <t>27</t>
  </si>
  <si>
    <t>1</t>
  </si>
  <si>
    <t>1001210717</t>
  </si>
  <si>
    <t>于会浩</t>
  </si>
  <si>
    <t>地球化学</t>
  </si>
  <si>
    <t>9</t>
  </si>
  <si>
    <t>4</t>
  </si>
  <si>
    <t>1001210220</t>
  </si>
  <si>
    <t>王立成</t>
  </si>
  <si>
    <t>资源勘查工程（固体矿产）</t>
  </si>
  <si>
    <t>14</t>
  </si>
  <si>
    <t>40</t>
  </si>
  <si>
    <t>3</t>
  </si>
  <si>
    <t>1001220407</t>
  </si>
  <si>
    <t>卢星宇</t>
  </si>
  <si>
    <t>女</t>
  </si>
  <si>
    <t>地球信息科学与技术</t>
  </si>
  <si>
    <t>101</t>
  </si>
  <si>
    <t>188</t>
  </si>
  <si>
    <t>1001220413</t>
  </si>
  <si>
    <t>侯朝宗</t>
  </si>
  <si>
    <t>地质学（燕山书院）</t>
  </si>
  <si>
    <t>24</t>
  </si>
  <si>
    <t>11</t>
  </si>
  <si>
    <t>22</t>
  </si>
  <si>
    <t>1001220612</t>
  </si>
  <si>
    <t>李仕庭</t>
  </si>
  <si>
    <t>地质学</t>
  </si>
  <si>
    <t>140</t>
  </si>
  <si>
    <t>190</t>
  </si>
  <si>
    <t>64</t>
  </si>
  <si>
    <t>1001220107</t>
  </si>
  <si>
    <t>于嘉伊</t>
  </si>
  <si>
    <t>资源勘查（固体矿产）</t>
  </si>
  <si>
    <t>138</t>
  </si>
  <si>
    <t>86</t>
  </si>
  <si>
    <t>鲍嘉伟</t>
  </si>
  <si>
    <t>地质学类</t>
  </si>
  <si>
    <t>178</t>
  </si>
  <si>
    <t>210</t>
  </si>
  <si>
    <t>51</t>
  </si>
  <si>
    <t>211</t>
  </si>
  <si>
    <t>卢嘉怡</t>
  </si>
  <si>
    <t>170</t>
  </si>
  <si>
    <t>65</t>
  </si>
  <si>
    <t>王佳业</t>
  </si>
  <si>
    <t>106</t>
  </si>
  <si>
    <t>28</t>
  </si>
  <si>
    <t>徐玉庚</t>
  </si>
  <si>
    <t>136</t>
  </si>
  <si>
    <t>59</t>
  </si>
  <si>
    <t>李家和</t>
  </si>
  <si>
    <t>191</t>
  </si>
  <si>
    <t>119</t>
  </si>
  <si>
    <t>付津铭</t>
  </si>
  <si>
    <t>142</t>
  </si>
  <si>
    <t>71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</si>
</sst>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7">
    <font>
      <sz val="11"/>
      <color theme="1"/>
      <name val="宋体"/>
      <charset val="134"/>
      <scheme val="minor"/>
    </font>
    <font>
      <b/>
      <sz val="22"/>
      <name val="宋体"/>
      <charset val="134"/>
    </font>
    <font>
      <b/>
      <sz val="14"/>
      <name val="宋体"/>
      <charset val="134"/>
    </font>
    <font>
      <b/>
      <sz val="12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0" fillId="0" borderId="0"/>
    <xf numFmtId="0" fontId="26" fillId="0" borderId="0"/>
    <xf numFmtId="0" fontId="0" fillId="0" borderId="0"/>
    <xf numFmtId="0" fontId="26" fillId="0" borderId="0"/>
  </cellStyleXfs>
  <cellXfs count="27">
    <xf numFmtId="0" fontId="0" fillId="0" borderId="0" xfId="0">
      <alignment vertical="center"/>
    </xf>
    <xf numFmtId="0" fontId="0" fillId="0" borderId="0" xfId="49" applyFont="1" applyAlignment="1">
      <alignment horizontal="left"/>
    </xf>
    <xf numFmtId="0" fontId="0" fillId="0" borderId="0" xfId="49"/>
    <xf numFmtId="49" fontId="0" fillId="0" borderId="0" xfId="49" applyNumberFormat="1"/>
    <xf numFmtId="10" fontId="0" fillId="0" borderId="0" xfId="49" applyNumberFormat="1"/>
    <xf numFmtId="0" fontId="1" fillId="0" borderId="0" xfId="49" applyFont="1" applyBorder="1" applyAlignment="1">
      <alignment horizontal="center" vertical="center"/>
    </xf>
    <xf numFmtId="0" fontId="2" fillId="0" borderId="1" xfId="49" applyFont="1" applyBorder="1" applyAlignment="1">
      <alignment horizontal="left" vertical="center"/>
    </xf>
    <xf numFmtId="0" fontId="2" fillId="0" borderId="0" xfId="49" applyFont="1" applyBorder="1" applyAlignment="1">
      <alignment horizontal="left" vertical="center"/>
    </xf>
    <xf numFmtId="49" fontId="2" fillId="0" borderId="0" xfId="49" applyNumberFormat="1" applyFont="1" applyBorder="1" applyAlignment="1">
      <alignment horizontal="left" vertical="center"/>
    </xf>
    <xf numFmtId="0" fontId="3" fillId="0" borderId="2" xfId="49" applyFont="1" applyFill="1" applyBorder="1" applyAlignment="1">
      <alignment horizontal="center" vertical="center" wrapText="1"/>
    </xf>
    <xf numFmtId="49" fontId="3" fillId="0" borderId="2" xfId="49" applyNumberFormat="1" applyFont="1" applyFill="1" applyBorder="1" applyAlignment="1">
      <alignment horizontal="center" vertical="center" wrapText="1"/>
    </xf>
    <xf numFmtId="0" fontId="4" fillId="0" borderId="2" xfId="49" applyFont="1" applyFill="1" applyBorder="1" applyAlignment="1">
      <alignment horizontal="center" vertical="center" wrapText="1"/>
    </xf>
    <xf numFmtId="49" fontId="4" fillId="0" borderId="2" xfId="49" applyNumberFormat="1" applyFont="1" applyFill="1" applyBorder="1" applyAlignment="1">
      <alignment horizontal="center" vertical="center"/>
    </xf>
    <xf numFmtId="0" fontId="0" fillId="0" borderId="2" xfId="49" applyFont="1" applyFill="1" applyBorder="1" applyAlignment="1">
      <alignment horizontal="center" vertical="center"/>
    </xf>
    <xf numFmtId="49" fontId="0" fillId="0" borderId="2" xfId="49" applyNumberFormat="1" applyFont="1" applyFill="1" applyBorder="1" applyAlignment="1">
      <alignment horizontal="center" vertical="center" wrapText="1"/>
    </xf>
    <xf numFmtId="0" fontId="0" fillId="0" borderId="2" xfId="49" applyFont="1" applyFill="1" applyBorder="1" applyAlignment="1">
      <alignment horizontal="center" vertical="center" wrapText="1"/>
    </xf>
    <xf numFmtId="0" fontId="0" fillId="0" borderId="2" xfId="49" applyNumberFormat="1" applyFont="1" applyFill="1" applyBorder="1" applyAlignment="1">
      <alignment horizontal="center" vertical="center" wrapText="1"/>
    </xf>
    <xf numFmtId="0" fontId="0" fillId="0" borderId="2" xfId="0" applyNumberFormat="1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2" xfId="49" applyFont="1" applyBorder="1" applyAlignment="1">
      <alignment horizontal="center" vertical="center"/>
    </xf>
    <xf numFmtId="49" fontId="0" fillId="0" borderId="2" xfId="49" applyNumberFormat="1" applyFont="1" applyBorder="1" applyAlignment="1">
      <alignment horizontal="center" vertical="center"/>
    </xf>
    <xf numFmtId="10" fontId="5" fillId="0" borderId="0" xfId="49" applyNumberFormat="1" applyFont="1" applyBorder="1" applyAlignment="1">
      <alignment horizontal="left" vertical="center"/>
    </xf>
    <xf numFmtId="0" fontId="5" fillId="0" borderId="0" xfId="49" applyFont="1" applyBorder="1" applyAlignment="1">
      <alignment horizontal="left" vertical="center"/>
    </xf>
    <xf numFmtId="49" fontId="4" fillId="0" borderId="2" xfId="49" applyNumberFormat="1" applyFont="1" applyFill="1" applyBorder="1" applyAlignment="1">
      <alignment horizontal="center" vertical="center" wrapText="1"/>
    </xf>
    <xf numFmtId="10" fontId="3" fillId="0" borderId="2" xfId="49" applyNumberFormat="1" applyFont="1" applyFill="1" applyBorder="1" applyAlignment="1">
      <alignment horizontal="center" vertical="center" wrapText="1"/>
    </xf>
    <xf numFmtId="176" fontId="0" fillId="0" borderId="2" xfId="49" applyNumberFormat="1" applyFont="1" applyFill="1" applyBorder="1" applyAlignment="1">
      <alignment horizontal="center" vertical="center" wrapText="1"/>
    </xf>
    <xf numFmtId="0" fontId="6" fillId="0" borderId="2" xfId="49" applyFont="1" applyFill="1" applyBorder="1" applyAlignment="1">
      <alignment horizontal="center" vertical="center" wrapText="1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  <cellStyle name="常规 4" xfId="51"/>
    <cellStyle name="常规 5" xf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17"/>
  <sheetViews>
    <sheetView tabSelected="1" workbookViewId="0">
      <selection activeCell="F7" sqref="F7"/>
    </sheetView>
  </sheetViews>
  <sheetFormatPr defaultColWidth="9" defaultRowHeight="20.1" customHeight="1"/>
  <cols>
    <col min="1" max="1" width="4.875" style="2" customWidth="1"/>
    <col min="2" max="2" width="11.25" style="2" customWidth="1"/>
    <col min="3" max="3" width="11.875" style="2" customWidth="1"/>
    <col min="4" max="4" width="20.625" style="2" customWidth="1"/>
    <col min="5" max="5" width="10" style="2" customWidth="1"/>
    <col min="6" max="6" width="36.25" style="2" customWidth="1"/>
    <col min="7" max="7" width="6.75" style="2" customWidth="1"/>
    <col min="8" max="8" width="16.25" style="3" customWidth="1"/>
    <col min="9" max="9" width="15.625" style="3" customWidth="1"/>
    <col min="10" max="10" width="17.125" style="3" customWidth="1"/>
    <col min="11" max="11" width="15.625" style="3" customWidth="1"/>
    <col min="12" max="12" width="18.625" style="4" customWidth="1"/>
    <col min="13" max="13" width="10.625" style="2" customWidth="1"/>
    <col min="14" max="16384" width="9" style="2"/>
  </cols>
  <sheetData>
    <row r="1" s="1" customFormat="1" ht="58.5" customHeight="1" spans="1:13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="1" customFormat="1" ht="44.25" customHeight="1" spans="1:13">
      <c r="A2" s="6" t="s">
        <v>1</v>
      </c>
      <c r="B2" s="6"/>
      <c r="C2" s="6"/>
      <c r="D2" s="7"/>
      <c r="E2" s="6" t="s">
        <v>2</v>
      </c>
      <c r="F2" s="6"/>
      <c r="G2" s="7"/>
      <c r="H2" s="8"/>
      <c r="I2" s="8"/>
      <c r="J2" s="8"/>
      <c r="K2" s="8" t="s">
        <v>3</v>
      </c>
      <c r="L2" s="21"/>
      <c r="M2" s="22"/>
    </row>
    <row r="3" s="1" customFormat="1" ht="51" customHeight="1" spans="1:13">
      <c r="A3" s="9" t="s">
        <v>4</v>
      </c>
      <c r="B3" s="10" t="s">
        <v>5</v>
      </c>
      <c r="C3" s="9" t="s">
        <v>6</v>
      </c>
      <c r="D3" s="9" t="s">
        <v>7</v>
      </c>
      <c r="E3" s="11" t="s">
        <v>8</v>
      </c>
      <c r="F3" s="9" t="s">
        <v>9</v>
      </c>
      <c r="G3" s="12" t="s">
        <v>10</v>
      </c>
      <c r="H3" s="10" t="s">
        <v>11</v>
      </c>
      <c r="I3" s="23" t="s">
        <v>12</v>
      </c>
      <c r="J3" s="10" t="s">
        <v>13</v>
      </c>
      <c r="K3" s="10" t="s">
        <v>14</v>
      </c>
      <c r="L3" s="24" t="s">
        <v>15</v>
      </c>
      <c r="M3" s="9" t="s">
        <v>16</v>
      </c>
    </row>
    <row r="4" s="1" customFormat="1" ht="20" customHeight="1" spans="1:13">
      <c r="A4" s="13">
        <v>1</v>
      </c>
      <c r="B4" s="14" t="s">
        <v>17</v>
      </c>
      <c r="C4" s="15" t="s">
        <v>18</v>
      </c>
      <c r="D4" s="15" t="s">
        <v>19</v>
      </c>
      <c r="E4" s="15" t="s">
        <v>20</v>
      </c>
      <c r="F4" s="15" t="s">
        <v>21</v>
      </c>
      <c r="G4" s="16">
        <v>2021</v>
      </c>
      <c r="H4" s="14" t="s">
        <v>22</v>
      </c>
      <c r="I4" s="14" t="s">
        <v>23</v>
      </c>
      <c r="J4" s="14" t="s">
        <v>24</v>
      </c>
      <c r="K4" s="14" t="s">
        <v>23</v>
      </c>
      <c r="L4" s="25">
        <f t="shared" ref="L4:L17" si="0">H4/I4-J4/K4</f>
        <v>0.35</v>
      </c>
      <c r="M4" s="9"/>
    </row>
    <row r="5" s="1" customFormat="1" ht="20" customHeight="1" spans="1:13">
      <c r="A5" s="13">
        <v>2</v>
      </c>
      <c r="B5" s="14" t="s">
        <v>25</v>
      </c>
      <c r="C5" s="15" t="s">
        <v>26</v>
      </c>
      <c r="D5" s="15" t="s">
        <v>19</v>
      </c>
      <c r="E5" s="15" t="s">
        <v>20</v>
      </c>
      <c r="F5" s="15" t="s">
        <v>27</v>
      </c>
      <c r="G5" s="16">
        <v>2021</v>
      </c>
      <c r="H5" s="14" t="s">
        <v>22</v>
      </c>
      <c r="I5" s="14" t="s">
        <v>28</v>
      </c>
      <c r="J5" s="14" t="s">
        <v>29</v>
      </c>
      <c r="K5" s="14" t="s">
        <v>28</v>
      </c>
      <c r="L5" s="25">
        <f t="shared" si="0"/>
        <v>0.407407407407407</v>
      </c>
      <c r="M5" s="9"/>
    </row>
    <row r="6" s="1" customFormat="1" ht="20" customHeight="1" spans="1:13">
      <c r="A6" s="13">
        <v>3</v>
      </c>
      <c r="B6" s="14" t="s">
        <v>30</v>
      </c>
      <c r="C6" s="15" t="s">
        <v>31</v>
      </c>
      <c r="D6" s="15" t="s">
        <v>19</v>
      </c>
      <c r="E6" s="15" t="s">
        <v>20</v>
      </c>
      <c r="F6" s="15" t="s">
        <v>32</v>
      </c>
      <c r="G6" s="16">
        <v>2021</v>
      </c>
      <c r="H6" s="14" t="s">
        <v>33</v>
      </c>
      <c r="I6" s="14" t="s">
        <v>23</v>
      </c>
      <c r="J6" s="14" t="s">
        <v>34</v>
      </c>
      <c r="K6" s="14" t="s">
        <v>23</v>
      </c>
      <c r="L6" s="25">
        <f t="shared" si="0"/>
        <v>0.25</v>
      </c>
      <c r="M6" s="9"/>
    </row>
    <row r="7" s="1" customFormat="1" ht="20" customHeight="1" spans="1:13">
      <c r="A7" s="13">
        <v>4</v>
      </c>
      <c r="B7" s="14" t="s">
        <v>35</v>
      </c>
      <c r="C7" s="15" t="s">
        <v>36</v>
      </c>
      <c r="D7" s="15" t="s">
        <v>19</v>
      </c>
      <c r="E7" s="15" t="s">
        <v>20</v>
      </c>
      <c r="F7" s="15" t="s">
        <v>37</v>
      </c>
      <c r="G7" s="16">
        <v>2021</v>
      </c>
      <c r="H7" s="14" t="s">
        <v>38</v>
      </c>
      <c r="I7" s="14" t="s">
        <v>39</v>
      </c>
      <c r="J7" s="14" t="s">
        <v>40</v>
      </c>
      <c r="K7" s="14" t="s">
        <v>39</v>
      </c>
      <c r="L7" s="25">
        <f t="shared" si="0"/>
        <v>0.275</v>
      </c>
      <c r="M7" s="9"/>
    </row>
    <row r="8" s="1" customFormat="1" ht="20" customHeight="1" spans="1:13">
      <c r="A8" s="13">
        <v>5</v>
      </c>
      <c r="B8" s="14" t="s">
        <v>41</v>
      </c>
      <c r="C8" s="15" t="s">
        <v>42</v>
      </c>
      <c r="D8" s="15" t="s">
        <v>19</v>
      </c>
      <c r="E8" s="15" t="s">
        <v>43</v>
      </c>
      <c r="F8" s="15" t="s">
        <v>44</v>
      </c>
      <c r="G8" s="16">
        <v>2022</v>
      </c>
      <c r="H8" s="14" t="s">
        <v>45</v>
      </c>
      <c r="I8" s="14" t="s">
        <v>46</v>
      </c>
      <c r="J8" s="14" t="s">
        <v>38</v>
      </c>
      <c r="K8" s="14" t="s">
        <v>46</v>
      </c>
      <c r="L8" s="25">
        <f t="shared" si="0"/>
        <v>0.462765957446809</v>
      </c>
      <c r="M8" s="9"/>
    </row>
    <row r="9" s="1" customFormat="1" ht="20" customHeight="1" spans="1:13">
      <c r="A9" s="13">
        <v>6</v>
      </c>
      <c r="B9" s="14" t="s">
        <v>47</v>
      </c>
      <c r="C9" s="15" t="s">
        <v>48</v>
      </c>
      <c r="D9" s="15" t="s">
        <v>19</v>
      </c>
      <c r="E9" s="15" t="s">
        <v>20</v>
      </c>
      <c r="F9" s="15" t="s">
        <v>49</v>
      </c>
      <c r="G9" s="16">
        <v>2022</v>
      </c>
      <c r="H9" s="14" t="s">
        <v>23</v>
      </c>
      <c r="I9" s="14" t="s">
        <v>50</v>
      </c>
      <c r="J9" s="14" t="s">
        <v>51</v>
      </c>
      <c r="K9" s="14" t="s">
        <v>52</v>
      </c>
      <c r="L9" s="25">
        <f t="shared" si="0"/>
        <v>0.333333333333333</v>
      </c>
      <c r="M9" s="9"/>
    </row>
    <row r="10" s="1" customFormat="1" ht="20" customHeight="1" spans="1:13">
      <c r="A10" s="13">
        <v>7</v>
      </c>
      <c r="B10" s="14" t="s">
        <v>53</v>
      </c>
      <c r="C10" s="15" t="s">
        <v>54</v>
      </c>
      <c r="D10" s="15" t="s">
        <v>19</v>
      </c>
      <c r="E10" s="15" t="s">
        <v>20</v>
      </c>
      <c r="F10" s="15" t="s">
        <v>55</v>
      </c>
      <c r="G10" s="16">
        <v>2022</v>
      </c>
      <c r="H10" s="14" t="s">
        <v>56</v>
      </c>
      <c r="I10" s="14" t="s">
        <v>57</v>
      </c>
      <c r="J10" s="14" t="s">
        <v>58</v>
      </c>
      <c r="K10" s="14" t="s">
        <v>46</v>
      </c>
      <c r="L10" s="25">
        <f t="shared" si="0"/>
        <v>0.396416573348264</v>
      </c>
      <c r="M10" s="9"/>
    </row>
    <row r="11" ht="20" customHeight="1" spans="1:13">
      <c r="A11" s="13">
        <v>8</v>
      </c>
      <c r="B11" s="14" t="s">
        <v>59</v>
      </c>
      <c r="C11" s="15" t="s">
        <v>60</v>
      </c>
      <c r="D11" s="15" t="s">
        <v>19</v>
      </c>
      <c r="E11" s="15" t="s">
        <v>43</v>
      </c>
      <c r="F11" s="15" t="s">
        <v>61</v>
      </c>
      <c r="G11" s="16">
        <v>2022</v>
      </c>
      <c r="H11" s="14" t="s">
        <v>62</v>
      </c>
      <c r="I11" s="14" t="s">
        <v>57</v>
      </c>
      <c r="J11" s="14" t="s">
        <v>63</v>
      </c>
      <c r="K11" s="14" t="s">
        <v>46</v>
      </c>
      <c r="L11" s="25">
        <f t="shared" si="0"/>
        <v>0.268868980963046</v>
      </c>
      <c r="M11" s="9"/>
    </row>
    <row r="12" ht="20" customHeight="1" spans="1:13">
      <c r="A12" s="13">
        <v>9</v>
      </c>
      <c r="B12" s="17">
        <v>1001230714</v>
      </c>
      <c r="C12" s="18" t="s">
        <v>64</v>
      </c>
      <c r="D12" s="15" t="s">
        <v>19</v>
      </c>
      <c r="E12" s="19" t="s">
        <v>20</v>
      </c>
      <c r="F12" s="19" t="s">
        <v>65</v>
      </c>
      <c r="G12" s="19">
        <v>2023</v>
      </c>
      <c r="H12" s="20" t="s">
        <v>66</v>
      </c>
      <c r="I12" s="20" t="s">
        <v>67</v>
      </c>
      <c r="J12" s="20" t="s">
        <v>68</v>
      </c>
      <c r="K12" s="20" t="s">
        <v>69</v>
      </c>
      <c r="L12" s="25">
        <f t="shared" si="0"/>
        <v>0.605912886481607</v>
      </c>
      <c r="M12" s="26"/>
    </row>
    <row r="13" ht="20" customHeight="1" spans="1:13">
      <c r="A13" s="13">
        <v>10</v>
      </c>
      <c r="B13" s="17">
        <v>1001230705</v>
      </c>
      <c r="C13" s="18" t="s">
        <v>70</v>
      </c>
      <c r="D13" s="15" t="s">
        <v>19</v>
      </c>
      <c r="E13" s="15" t="s">
        <v>43</v>
      </c>
      <c r="F13" s="19" t="s">
        <v>65</v>
      </c>
      <c r="G13" s="19">
        <v>2023</v>
      </c>
      <c r="H13" s="20" t="s">
        <v>71</v>
      </c>
      <c r="I13" s="20" t="s">
        <v>67</v>
      </c>
      <c r="J13" s="20" t="s">
        <v>72</v>
      </c>
      <c r="K13" s="20" t="s">
        <v>69</v>
      </c>
      <c r="L13" s="25">
        <f t="shared" si="0"/>
        <v>0.501466937485895</v>
      </c>
      <c r="M13" s="26"/>
    </row>
    <row r="14" ht="20" customHeight="1" spans="1:13">
      <c r="A14" s="13">
        <v>11</v>
      </c>
      <c r="B14" s="17">
        <v>1001230724</v>
      </c>
      <c r="C14" s="18" t="s">
        <v>73</v>
      </c>
      <c r="D14" s="15" t="s">
        <v>19</v>
      </c>
      <c r="E14" s="19" t="s">
        <v>20</v>
      </c>
      <c r="F14" s="19" t="s">
        <v>65</v>
      </c>
      <c r="G14" s="19">
        <v>2023</v>
      </c>
      <c r="H14" s="20" t="s">
        <v>74</v>
      </c>
      <c r="I14" s="20" t="s">
        <v>67</v>
      </c>
      <c r="J14" s="20" t="s">
        <v>75</v>
      </c>
      <c r="K14" s="20" t="s">
        <v>69</v>
      </c>
      <c r="L14" s="25">
        <f t="shared" si="0"/>
        <v>0.372060482960957</v>
      </c>
      <c r="M14" s="26"/>
    </row>
    <row r="15" ht="20" customHeight="1" spans="1:13">
      <c r="A15" s="13">
        <v>12</v>
      </c>
      <c r="B15" s="17">
        <v>1001230614</v>
      </c>
      <c r="C15" s="18" t="s">
        <v>76</v>
      </c>
      <c r="D15" s="15" t="s">
        <v>19</v>
      </c>
      <c r="E15" s="19" t="s">
        <v>20</v>
      </c>
      <c r="F15" s="13" t="s">
        <v>65</v>
      </c>
      <c r="G15" s="19">
        <v>2023</v>
      </c>
      <c r="H15" s="20" t="s">
        <v>77</v>
      </c>
      <c r="I15" s="20" t="s">
        <v>67</v>
      </c>
      <c r="J15" s="20" t="s">
        <v>78</v>
      </c>
      <c r="K15" s="20" t="s">
        <v>69</v>
      </c>
      <c r="L15" s="25">
        <f t="shared" si="0"/>
        <v>0.367998194538479</v>
      </c>
      <c r="M15" s="26"/>
    </row>
    <row r="16" ht="20" customHeight="1" spans="1:13">
      <c r="A16" s="13">
        <v>13</v>
      </c>
      <c r="B16" s="17">
        <v>1001230514</v>
      </c>
      <c r="C16" s="18" t="s">
        <v>79</v>
      </c>
      <c r="D16" s="15" t="s">
        <v>19</v>
      </c>
      <c r="E16" s="19" t="s">
        <v>20</v>
      </c>
      <c r="F16" s="13" t="s">
        <v>65</v>
      </c>
      <c r="G16" s="19">
        <v>2023</v>
      </c>
      <c r="H16" s="20" t="s">
        <v>80</v>
      </c>
      <c r="I16" s="20" t="s">
        <v>67</v>
      </c>
      <c r="J16" s="20" t="s">
        <v>81</v>
      </c>
      <c r="K16" s="20" t="s">
        <v>69</v>
      </c>
      <c r="L16" s="25">
        <f t="shared" si="0"/>
        <v>0.345542766869781</v>
      </c>
      <c r="M16" s="26"/>
    </row>
    <row r="17" ht="20" customHeight="1" spans="1:13">
      <c r="A17" s="13">
        <v>14</v>
      </c>
      <c r="B17" s="17">
        <v>1001230602</v>
      </c>
      <c r="C17" s="18" t="s">
        <v>82</v>
      </c>
      <c r="D17" s="15" t="s">
        <v>19</v>
      </c>
      <c r="E17" s="15" t="s">
        <v>43</v>
      </c>
      <c r="F17" s="13" t="s">
        <v>65</v>
      </c>
      <c r="G17" s="19">
        <v>2023</v>
      </c>
      <c r="H17" s="20" t="s">
        <v>83</v>
      </c>
      <c r="I17" s="20" t="s">
        <v>67</v>
      </c>
      <c r="J17" s="20" t="s">
        <v>84</v>
      </c>
      <c r="K17" s="20" t="s">
        <v>69</v>
      </c>
      <c r="L17" s="25">
        <f t="shared" si="0"/>
        <v>0.339697585195216</v>
      </c>
      <c r="M17" s="26"/>
    </row>
  </sheetData>
  <mergeCells count="3">
    <mergeCell ref="A1:M1"/>
    <mergeCell ref="A2:C2"/>
    <mergeCell ref="E2:F2"/>
  </mergeCells>
  <pageMargins left="0.31496062992126" right="0.31496062992126" top="0.15748031496063" bottom="0.551181102362205" header="0.31496062992126" footer="0.31496062992126"/>
  <pageSetup paperSize="9" scale="77" fitToHeight="0" orientation="landscape"/>
  <headerFooter>
    <oddFooter>&amp;C第&amp;P页，共9页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学业进步奖学金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Z.</cp:lastModifiedBy>
  <dcterms:created xsi:type="dcterms:W3CDTF">2019-03-06T09:04:00Z</dcterms:created>
  <cp:lastPrinted>2021-04-06T01:57:00Z</cp:lastPrinted>
  <dcterms:modified xsi:type="dcterms:W3CDTF">2024-10-16T07:19:10Z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6B73EB2BFE8F47D8960A3CC76B7C715F_13</vt:lpwstr>
  </property>
  <property fmtid="{D5CDD505-2E9C-101B-9397-08002B2CF9AE}" pid="3" name="KSOProductBuildVer">
    <vt:lpwstr>2052-12.1.0.18276</vt:lpwstr>
  </property>
</Properties>
</file>