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学业进步奖学金" sheetId="4" r:id="rId1"/>
  </sheets>
  <definedNames>
    <definedName name="_xlnm._FilterDatabase" localSheetId="0" hidden="1">学业进步奖学金!$A$1:$L$11</definedName>
    <definedName name="_xlnm.Print_Titles" localSheetId="0">学业进步奖学金!$1:$1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<sst xmlns="http://schemas.openxmlformats.org/spreadsheetml/2006/main" count="143" uniqueCount="75">
  <si>
    <t>序号</t>
  </si>
  <si>
    <t>学号</t>
  </si>
  <si>
    <t>姓名</t>
  </si>
  <si>
    <t>学院</t>
  </si>
  <si>
    <t>性别</t>
  </si>
  <si>
    <t>专业</t>
  </si>
  <si>
    <t>年级</t>
  </si>
  <si>
    <t>2024-2025学年第一学期
学习成绩排名</t>
  </si>
  <si>
    <t>2024-2025学年第一学期专业总人数</t>
  </si>
  <si>
    <t>2024-2025学年第二学期
学习成绩排名</t>
  </si>
  <si>
    <t>2024-2025学年第二学期专业总人数</t>
  </si>
  <si>
    <t>排名跨度占本年级本专业比例
(小数点后两位）</t>
  </si>
  <si>
    <t>1001220605</t>
  </si>
  <si>
    <t>杜婉莹</t>
  </si>
  <si>
    <t>地球科学与资源学院</t>
  </si>
  <si>
    <t>女</t>
  </si>
  <si>
    <t>地质学</t>
  </si>
  <si>
    <t>2022级</t>
  </si>
  <si>
    <t>19</t>
  </si>
  <si>
    <t>66</t>
  </si>
  <si>
    <t>1</t>
  </si>
  <si>
    <t>67</t>
  </si>
  <si>
    <t>1001220708</t>
  </si>
  <si>
    <t>郑茗赫</t>
  </si>
  <si>
    <t>32</t>
  </si>
  <si>
    <t>5</t>
  </si>
  <si>
    <t>1001220513</t>
  </si>
  <si>
    <t>孙发峥</t>
  </si>
  <si>
    <t>男</t>
  </si>
  <si>
    <t>地质学（地质地球物理复合）</t>
  </si>
  <si>
    <t>11</t>
  </si>
  <si>
    <t>23</t>
  </si>
  <si>
    <t>4</t>
  </si>
  <si>
    <t>1001220107</t>
  </si>
  <si>
    <t>于嘉伊</t>
  </si>
  <si>
    <t>资源勘查（固体矿产）</t>
  </si>
  <si>
    <t>26</t>
  </si>
  <si>
    <t>30</t>
  </si>
  <si>
    <t>8</t>
  </si>
  <si>
    <t>1001220119</t>
  </si>
  <si>
    <t>李知和</t>
  </si>
  <si>
    <t>地球化学</t>
  </si>
  <si>
    <t>18</t>
  </si>
  <si>
    <t>22</t>
  </si>
  <si>
    <t>12</t>
  </si>
  <si>
    <t>1001220105</t>
  </si>
  <si>
    <t>董晓湉</t>
  </si>
  <si>
    <t>地球信息科学与技术（大数据与数字地球）</t>
  </si>
  <si>
    <t>10</t>
  </si>
  <si>
    <t>28</t>
  </si>
  <si>
    <t>王琳婧</t>
  </si>
  <si>
    <t>地质学类</t>
  </si>
  <si>
    <t>2024级</t>
  </si>
  <si>
    <t>马磊</t>
  </si>
  <si>
    <t>黄郁蘅</t>
  </si>
  <si>
    <t>廖浩华</t>
  </si>
  <si>
    <t>吴瑾</t>
  </si>
  <si>
    <t>黄子豪</t>
  </si>
  <si>
    <t>李熠嶙</t>
  </si>
  <si>
    <t>1001230731</t>
  </si>
  <si>
    <t>种晨皓</t>
  </si>
  <si>
    <t>资源勘查工程(固体矿产)</t>
  </si>
  <si>
    <t>2023级</t>
  </si>
  <si>
    <t>1001230520</t>
  </si>
  <si>
    <t>谢靖</t>
  </si>
  <si>
    <t>地质学(旅游地学)</t>
  </si>
  <si>
    <t>1001230526</t>
  </si>
  <si>
    <t>刘梓涵</t>
  </si>
  <si>
    <t>1001230512</t>
  </si>
  <si>
    <t>郑斐然</t>
  </si>
  <si>
    <t>地球信息科学与技术(大数据与数字地球)</t>
  </si>
  <si>
    <t>1001230612</t>
  </si>
  <si>
    <t>刘一帆</t>
  </si>
  <si>
    <t>1001230405</t>
  </si>
  <si>
    <t>李鉴欣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</si>
</sst>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 applyBorder="0"/>
    <xf numFmtId="0" fontId="1" fillId="0" borderId="0" applyBorder="0"/>
    <xf numFmtId="0" fontId="0" fillId="0" borderId="0" applyBorder="0"/>
    <xf numFmtId="0" fontId="1" fillId="0" borderId="0" applyBorder="0"/>
  </cellStyleXfs>
  <cellXfs count="33">
    <xf numFmtId="0" fontId="0" fillId="0" borderId="0" xfId="0">
      <alignment vertical="center"/>
    </xf>
    <xf numFmtId="0" fontId="0" fillId="0" borderId="0" xfId="49" applyAlignment="1">
      <alignment horizontal="left"/>
    </xf>
    <xf numFmtId="0" fontId="1" fillId="2" borderId="0" xfId="49" applyFont="1" applyFill="1" applyAlignment="1">
      <alignment horizontal="center" vertical="center"/>
    </xf>
    <xf numFmtId="0" fontId="0" fillId="0" borderId="0" xfId="49" applyFont="1" applyAlignment="1">
      <alignment horizontal="left"/>
    </xf>
    <xf numFmtId="0" fontId="0" fillId="0" borderId="0" xfId="49"/>
    <xf numFmtId="49" fontId="0" fillId="0" borderId="0" xfId="49" applyNumberFormat="1"/>
    <xf numFmtId="10" fontId="0" fillId="0" borderId="0" xfId="49" applyNumberFormat="1"/>
    <xf numFmtId="0" fontId="2" fillId="0" borderId="1" xfId="49" applyFont="1" applyBorder="1" applyAlignment="1">
      <alignment horizontal="center" vertical="center" wrapText="1"/>
    </xf>
    <xf numFmtId="49" fontId="2" fillId="0" borderId="1" xfId="49" applyNumberFormat="1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49" fontId="3" fillId="0" borderId="1" xfId="49" applyNumberFormat="1" applyFont="1" applyBorder="1" applyAlignment="1">
      <alignment horizontal="center" vertical="center"/>
    </xf>
    <xf numFmtId="0" fontId="0" fillId="0" borderId="1" xfId="49" applyBorder="1" applyAlignment="1">
      <alignment horizontal="center" vertical="center"/>
    </xf>
    <xf numFmtId="49" fontId="0" fillId="0" borderId="1" xfId="49" applyNumberFormat="1" applyBorder="1" applyAlignment="1">
      <alignment horizontal="center" vertical="center" wrapText="1"/>
    </xf>
    <xf numFmtId="0" fontId="0" fillId="0" borderId="1" xfId="49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49" fontId="0" fillId="0" borderId="1" xfId="49" applyNumberFormat="1" applyFont="1" applyBorder="1" applyAlignment="1">
      <alignment horizontal="center" vertical="center" wrapText="1"/>
    </xf>
    <xf numFmtId="0" fontId="0" fillId="0" borderId="1" xfId="49" applyNumberFormat="1" applyFont="1" applyFill="1" applyBorder="1" applyAlignment="1">
      <alignment horizontal="center" vertical="center" wrapText="1"/>
    </xf>
    <xf numFmtId="0" fontId="0" fillId="0" borderId="1" xfId="49" applyFont="1" applyFill="1" applyBorder="1" applyAlignment="1">
      <alignment horizontal="center" vertical="center" wrapText="1"/>
    </xf>
    <xf numFmtId="0" fontId="0" fillId="0" borderId="1" xfId="49" applyNumberFormat="1" applyBorder="1" applyAlignment="1">
      <alignment horizontal="center" vertical="center" wrapText="1"/>
    </xf>
    <xf numFmtId="0" fontId="0" fillId="0" borderId="1" xfId="49" applyNumberFormat="1" applyFont="1" applyBorder="1" applyAlignment="1">
      <alignment horizontal="center" vertical="center" wrapText="1"/>
    </xf>
    <xf numFmtId="0" fontId="0" fillId="0" borderId="2" xfId="49" applyNumberFormat="1" applyFont="1" applyFill="1" applyBorder="1" applyAlignment="1">
      <alignment horizontal="center" vertical="center" wrapText="1"/>
    </xf>
    <xf numFmtId="0" fontId="0" fillId="0" borderId="2" xfId="49" applyFont="1" applyFill="1" applyBorder="1" applyAlignment="1">
      <alignment horizontal="center" vertical="center" wrapText="1"/>
    </xf>
    <xf numFmtId="49" fontId="0" fillId="0" borderId="2" xfId="49" applyNumberFormat="1" applyFont="1" applyFill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3" fillId="0" borderId="1" xfId="49" applyNumberFormat="1" applyFont="1" applyBorder="1" applyAlignment="1">
      <alignment horizontal="center" vertical="center" wrapText="1"/>
    </xf>
    <xf numFmtId="10" fontId="2" fillId="0" borderId="1" xfId="49" applyNumberFormat="1" applyFont="1" applyBorder="1" applyAlignment="1">
      <alignment horizontal="center" vertical="center" wrapText="1"/>
    </xf>
    <xf numFmtId="176" fontId="0" fillId="0" borderId="1" xfId="49" applyNumberForma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tabSelected="1" zoomScale="85" zoomScaleNormal="85" workbookViewId="0">
      <selection activeCell="H10" sqref="H10"/>
    </sheetView>
  </sheetViews>
  <sheetFormatPr defaultColWidth="9" defaultRowHeight="20.15" customHeight="1"/>
  <cols>
    <col min="1" max="1" width="4.90833333333333" style="4" customWidth="1"/>
    <col min="2" max="2" width="11.2666666666667" style="4" customWidth="1"/>
    <col min="3" max="3" width="11.9083333333333" style="4" customWidth="1"/>
    <col min="4" max="4" width="20.6333333333333" style="4" customWidth="1"/>
    <col min="5" max="5" width="11.9083333333333" style="4" customWidth="1"/>
    <col min="6" max="6" width="41.6333333333333" style="4" customWidth="1"/>
    <col min="7" max="7" width="9.90833333333333" style="4" customWidth="1"/>
    <col min="8" max="8" width="16.2666666666667" style="5" customWidth="1"/>
    <col min="9" max="9" width="15.6333333333333" style="5" customWidth="1"/>
    <col min="10" max="10" width="17.0916666666667" style="5" customWidth="1"/>
    <col min="11" max="11" width="15.6333333333333" style="5" customWidth="1"/>
    <col min="12" max="12" width="18.6333333333333" style="6" customWidth="1"/>
    <col min="13" max="16384" width="9" style="4"/>
  </cols>
  <sheetData>
    <row r="1" s="1" customFormat="1" ht="51" customHeight="1" spans="1:12">
      <c r="A1" s="7" t="s">
        <v>0</v>
      </c>
      <c r="B1" s="8" t="s">
        <v>1</v>
      </c>
      <c r="C1" s="7" t="s">
        <v>2</v>
      </c>
      <c r="D1" s="7" t="s">
        <v>3</v>
      </c>
      <c r="E1" s="9" t="s">
        <v>4</v>
      </c>
      <c r="F1" s="7" t="s">
        <v>5</v>
      </c>
      <c r="G1" s="10" t="s">
        <v>6</v>
      </c>
      <c r="H1" s="8" t="s">
        <v>7</v>
      </c>
      <c r="I1" s="27" t="s">
        <v>8</v>
      </c>
      <c r="J1" s="8" t="s">
        <v>9</v>
      </c>
      <c r="K1" s="8" t="s">
        <v>10</v>
      </c>
      <c r="L1" s="28" t="s">
        <v>11</v>
      </c>
    </row>
    <row r="2" s="2" customFormat="1" ht="25" customHeight="1" spans="1:12">
      <c r="A2" s="11">
        <v>1</v>
      </c>
      <c r="B2" s="12" t="s">
        <v>12</v>
      </c>
      <c r="C2" s="13" t="s">
        <v>13</v>
      </c>
      <c r="D2" s="13" t="s">
        <v>14</v>
      </c>
      <c r="E2" s="13" t="s">
        <v>15</v>
      </c>
      <c r="F2" s="13" t="s">
        <v>16</v>
      </c>
      <c r="G2" s="12" t="s">
        <v>17</v>
      </c>
      <c r="H2" s="12" t="s">
        <v>18</v>
      </c>
      <c r="I2" s="12" t="s">
        <v>19</v>
      </c>
      <c r="J2" s="12" t="s">
        <v>20</v>
      </c>
      <c r="K2" s="12" t="s">
        <v>21</v>
      </c>
      <c r="L2" s="29">
        <f>H2/I2-J2/K2</f>
        <v>0.27295341474446</v>
      </c>
    </row>
    <row r="3" s="2" customFormat="1" ht="25" customHeight="1" spans="1:12">
      <c r="A3" s="11">
        <v>2</v>
      </c>
      <c r="B3" s="12" t="s">
        <v>22</v>
      </c>
      <c r="C3" s="13" t="s">
        <v>23</v>
      </c>
      <c r="D3" s="13" t="s">
        <v>14</v>
      </c>
      <c r="E3" s="13" t="s">
        <v>15</v>
      </c>
      <c r="F3" s="13" t="s">
        <v>16</v>
      </c>
      <c r="G3" s="12" t="s">
        <v>17</v>
      </c>
      <c r="H3" s="12" t="s">
        <v>24</v>
      </c>
      <c r="I3" s="12" t="s">
        <v>19</v>
      </c>
      <c r="J3" s="12" t="s">
        <v>25</v>
      </c>
      <c r="K3" s="12" t="s">
        <v>21</v>
      </c>
      <c r="L3" s="29">
        <f t="shared" ref="L3:L14" si="0">H3/I3-J3/K3</f>
        <v>0.410221619176843</v>
      </c>
    </row>
    <row r="4" s="1" customFormat="1" ht="25" customHeight="1" spans="1:12">
      <c r="A4" s="11">
        <v>3</v>
      </c>
      <c r="B4" s="12" t="s">
        <v>26</v>
      </c>
      <c r="C4" s="13" t="s">
        <v>27</v>
      </c>
      <c r="D4" s="13" t="s">
        <v>14</v>
      </c>
      <c r="E4" s="13" t="s">
        <v>28</v>
      </c>
      <c r="F4" s="13" t="s">
        <v>29</v>
      </c>
      <c r="G4" s="12" t="s">
        <v>17</v>
      </c>
      <c r="H4" s="12" t="s">
        <v>30</v>
      </c>
      <c r="I4" s="12" t="s">
        <v>31</v>
      </c>
      <c r="J4" s="12" t="s">
        <v>32</v>
      </c>
      <c r="K4" s="12" t="s">
        <v>31</v>
      </c>
      <c r="L4" s="29">
        <f t="shared" si="0"/>
        <v>0.304347826086957</v>
      </c>
    </row>
    <row r="5" s="1" customFormat="1" ht="25" customHeight="1" spans="1:12">
      <c r="A5" s="11">
        <v>4</v>
      </c>
      <c r="B5" s="12" t="s">
        <v>33</v>
      </c>
      <c r="C5" s="14" t="s">
        <v>34</v>
      </c>
      <c r="D5" s="14" t="s">
        <v>14</v>
      </c>
      <c r="E5" s="14" t="s">
        <v>15</v>
      </c>
      <c r="F5" s="14" t="s">
        <v>35</v>
      </c>
      <c r="G5" s="12" t="s">
        <v>17</v>
      </c>
      <c r="H5" s="12" t="s">
        <v>36</v>
      </c>
      <c r="I5" s="12" t="s">
        <v>37</v>
      </c>
      <c r="J5" s="12" t="s">
        <v>38</v>
      </c>
      <c r="K5" s="12" t="s">
        <v>37</v>
      </c>
      <c r="L5" s="29">
        <f t="shared" si="0"/>
        <v>0.6</v>
      </c>
    </row>
    <row r="6" s="1" customFormat="1" ht="25" customHeight="1" spans="1:12">
      <c r="A6" s="11">
        <v>5</v>
      </c>
      <c r="B6" s="15" t="s">
        <v>39</v>
      </c>
      <c r="C6" s="14" t="s">
        <v>40</v>
      </c>
      <c r="D6" s="14" t="s">
        <v>14</v>
      </c>
      <c r="E6" s="14" t="s">
        <v>28</v>
      </c>
      <c r="F6" s="14" t="s">
        <v>41</v>
      </c>
      <c r="G6" s="12" t="s">
        <v>17</v>
      </c>
      <c r="H6" s="15" t="s">
        <v>42</v>
      </c>
      <c r="I6" s="15" t="s">
        <v>43</v>
      </c>
      <c r="J6" s="15" t="s">
        <v>44</v>
      </c>
      <c r="K6" s="15" t="s">
        <v>43</v>
      </c>
      <c r="L6" s="29">
        <f t="shared" si="0"/>
        <v>0.272727272727273</v>
      </c>
    </row>
    <row r="7" s="1" customFormat="1" ht="25" customHeight="1" spans="1:12">
      <c r="A7" s="11">
        <v>6</v>
      </c>
      <c r="B7" s="12" t="s">
        <v>45</v>
      </c>
      <c r="C7" s="14" t="s">
        <v>46</v>
      </c>
      <c r="D7" s="14" t="s">
        <v>14</v>
      </c>
      <c r="E7" s="14" t="s">
        <v>15</v>
      </c>
      <c r="F7" s="14" t="s">
        <v>47</v>
      </c>
      <c r="G7" s="12" t="s">
        <v>17</v>
      </c>
      <c r="H7" s="12" t="s">
        <v>48</v>
      </c>
      <c r="I7" s="12" t="s">
        <v>49</v>
      </c>
      <c r="J7" s="12" t="s">
        <v>20</v>
      </c>
      <c r="K7" s="12" t="s">
        <v>49</v>
      </c>
      <c r="L7" s="29">
        <f t="shared" si="0"/>
        <v>0.321428571428571</v>
      </c>
    </row>
    <row r="8" s="2" customFormat="1" ht="24.95" customHeight="1" spans="1:12">
      <c r="A8" s="11">
        <v>7</v>
      </c>
      <c r="B8" s="16">
        <v>1001240104</v>
      </c>
      <c r="C8" s="17" t="s">
        <v>50</v>
      </c>
      <c r="D8" s="17" t="s">
        <v>14</v>
      </c>
      <c r="E8" s="17" t="s">
        <v>15</v>
      </c>
      <c r="F8" s="17" t="s">
        <v>51</v>
      </c>
      <c r="G8" s="12" t="s">
        <v>52</v>
      </c>
      <c r="H8" s="16">
        <v>198</v>
      </c>
      <c r="I8" s="16">
        <v>235</v>
      </c>
      <c r="J8" s="16">
        <v>68</v>
      </c>
      <c r="K8" s="16">
        <v>235</v>
      </c>
      <c r="L8" s="29">
        <f t="shared" si="0"/>
        <v>0.553191489361702</v>
      </c>
    </row>
    <row r="9" s="2" customFormat="1" ht="25" customHeight="1" spans="1:12">
      <c r="A9" s="11">
        <v>8</v>
      </c>
      <c r="B9" s="18">
        <v>1001240322</v>
      </c>
      <c r="C9" s="14" t="s">
        <v>53</v>
      </c>
      <c r="D9" s="14" t="s">
        <v>14</v>
      </c>
      <c r="E9" s="14" t="s">
        <v>28</v>
      </c>
      <c r="F9" s="14" t="s">
        <v>51</v>
      </c>
      <c r="G9" s="12" t="s">
        <v>52</v>
      </c>
      <c r="H9" s="18">
        <v>127</v>
      </c>
      <c r="I9" s="16">
        <v>235</v>
      </c>
      <c r="J9" s="18">
        <v>28</v>
      </c>
      <c r="K9" s="16">
        <v>235</v>
      </c>
      <c r="L9" s="29">
        <f t="shared" si="0"/>
        <v>0.421276595744681</v>
      </c>
    </row>
    <row r="10" s="2" customFormat="1" ht="25" customHeight="1" spans="1:12">
      <c r="A10" s="11">
        <v>9</v>
      </c>
      <c r="B10" s="18">
        <v>1001240329</v>
      </c>
      <c r="C10" s="13" t="s">
        <v>54</v>
      </c>
      <c r="D10" s="13" t="s">
        <v>14</v>
      </c>
      <c r="E10" s="13" t="s">
        <v>28</v>
      </c>
      <c r="F10" s="13" t="s">
        <v>51</v>
      </c>
      <c r="G10" s="12" t="s">
        <v>52</v>
      </c>
      <c r="H10" s="18">
        <v>156</v>
      </c>
      <c r="I10" s="16">
        <v>235</v>
      </c>
      <c r="J10" s="19">
        <v>57</v>
      </c>
      <c r="K10" s="30">
        <v>235</v>
      </c>
      <c r="L10" s="29">
        <f t="shared" si="0"/>
        <v>0.421276595744681</v>
      </c>
    </row>
    <row r="11" s="3" customFormat="1" ht="24.95" customHeight="1" spans="1:12">
      <c r="A11" s="11">
        <v>10</v>
      </c>
      <c r="B11" s="16">
        <v>1001240424</v>
      </c>
      <c r="C11" s="17" t="s">
        <v>55</v>
      </c>
      <c r="D11" s="17" t="s">
        <v>14</v>
      </c>
      <c r="E11" s="17" t="s">
        <v>28</v>
      </c>
      <c r="F11" s="17" t="s">
        <v>51</v>
      </c>
      <c r="G11" s="12" t="s">
        <v>52</v>
      </c>
      <c r="H11" s="16">
        <v>108</v>
      </c>
      <c r="I11" s="16">
        <v>235</v>
      </c>
      <c r="J11" s="16">
        <v>48</v>
      </c>
      <c r="K11" s="16">
        <v>235</v>
      </c>
      <c r="L11" s="29">
        <f t="shared" si="0"/>
        <v>0.25531914893617</v>
      </c>
    </row>
    <row r="12" s="2" customFormat="1" ht="25" customHeight="1" spans="1:12">
      <c r="A12" s="11">
        <v>11</v>
      </c>
      <c r="B12" s="19">
        <v>1001240531</v>
      </c>
      <c r="C12" s="14" t="s">
        <v>56</v>
      </c>
      <c r="D12" s="14" t="s">
        <v>14</v>
      </c>
      <c r="E12" s="14" t="s">
        <v>28</v>
      </c>
      <c r="F12" s="14" t="s">
        <v>51</v>
      </c>
      <c r="G12" s="12" t="s">
        <v>52</v>
      </c>
      <c r="H12" s="19">
        <v>185</v>
      </c>
      <c r="I12" s="16">
        <v>235</v>
      </c>
      <c r="J12" s="19">
        <v>36</v>
      </c>
      <c r="K12" s="16">
        <v>235</v>
      </c>
      <c r="L12" s="29">
        <f t="shared" si="0"/>
        <v>0.634042553191489</v>
      </c>
    </row>
    <row r="13" s="3" customFormat="1" ht="24.95" customHeight="1" spans="1:12">
      <c r="A13" s="11">
        <v>12</v>
      </c>
      <c r="B13" s="20">
        <v>1001240722</v>
      </c>
      <c r="C13" s="21" t="s">
        <v>57</v>
      </c>
      <c r="D13" s="21" t="s">
        <v>14</v>
      </c>
      <c r="E13" s="21" t="s">
        <v>28</v>
      </c>
      <c r="F13" s="21" t="s">
        <v>51</v>
      </c>
      <c r="G13" s="22" t="s">
        <v>52</v>
      </c>
      <c r="H13" s="20">
        <v>111</v>
      </c>
      <c r="I13" s="16">
        <v>235</v>
      </c>
      <c r="J13" s="20">
        <v>5</v>
      </c>
      <c r="K13" s="31">
        <v>235</v>
      </c>
      <c r="L13" s="29">
        <f t="shared" si="0"/>
        <v>0.451063829787234</v>
      </c>
    </row>
    <row r="14" s="1" customFormat="1" ht="25" customHeight="1" spans="1:12">
      <c r="A14" s="11">
        <v>13</v>
      </c>
      <c r="B14" s="23">
        <v>1001240331</v>
      </c>
      <c r="C14" s="24" t="s">
        <v>58</v>
      </c>
      <c r="D14" s="24" t="s">
        <v>14</v>
      </c>
      <c r="E14" s="25" t="s">
        <v>28</v>
      </c>
      <c r="F14" s="25" t="s">
        <v>51</v>
      </c>
      <c r="G14" s="15" t="s">
        <v>52</v>
      </c>
      <c r="H14" s="18">
        <v>221</v>
      </c>
      <c r="I14" s="19">
        <v>235</v>
      </c>
      <c r="J14" s="32">
        <v>98</v>
      </c>
      <c r="K14" s="19">
        <v>235</v>
      </c>
      <c r="L14" s="29">
        <f t="shared" si="0"/>
        <v>0.523404255319149</v>
      </c>
    </row>
    <row r="15" ht="25" customHeight="1" spans="1:12">
      <c r="A15" s="11">
        <v>14</v>
      </c>
      <c r="B15" s="26" t="s">
        <v>59</v>
      </c>
      <c r="C15" s="26" t="s">
        <v>60</v>
      </c>
      <c r="D15" s="24" t="s">
        <v>14</v>
      </c>
      <c r="E15" s="25" t="s">
        <v>28</v>
      </c>
      <c r="F15" s="25" t="s">
        <v>61</v>
      </c>
      <c r="G15" s="15" t="s">
        <v>62</v>
      </c>
      <c r="H15" s="18">
        <v>157</v>
      </c>
      <c r="I15" s="18">
        <v>187</v>
      </c>
      <c r="J15" s="18">
        <v>22</v>
      </c>
      <c r="K15" s="18">
        <v>187</v>
      </c>
      <c r="L15" s="29">
        <f t="shared" ref="L15:L20" si="1">H15/I15-J15/K15</f>
        <v>0.72192513368984</v>
      </c>
    </row>
    <row r="16" ht="25" customHeight="1" spans="1:12">
      <c r="A16" s="11">
        <v>15</v>
      </c>
      <c r="B16" s="26" t="s">
        <v>63</v>
      </c>
      <c r="C16" s="26" t="s">
        <v>64</v>
      </c>
      <c r="D16" s="24" t="s">
        <v>14</v>
      </c>
      <c r="E16" s="25" t="s">
        <v>28</v>
      </c>
      <c r="F16" s="25" t="s">
        <v>65</v>
      </c>
      <c r="G16" s="15" t="s">
        <v>62</v>
      </c>
      <c r="H16" s="18">
        <v>160</v>
      </c>
      <c r="I16" s="18">
        <v>187</v>
      </c>
      <c r="J16" s="18">
        <v>39</v>
      </c>
      <c r="K16" s="18">
        <v>187</v>
      </c>
      <c r="L16" s="29">
        <f t="shared" si="1"/>
        <v>0.647058823529412</v>
      </c>
    </row>
    <row r="17" ht="25" customHeight="1" spans="1:12">
      <c r="A17" s="11">
        <v>16</v>
      </c>
      <c r="B17" s="26" t="s">
        <v>66</v>
      </c>
      <c r="C17" s="26" t="s">
        <v>67</v>
      </c>
      <c r="D17" s="24" t="s">
        <v>14</v>
      </c>
      <c r="E17" s="25" t="s">
        <v>28</v>
      </c>
      <c r="F17" s="25" t="s">
        <v>65</v>
      </c>
      <c r="G17" s="15" t="s">
        <v>62</v>
      </c>
      <c r="H17" s="18">
        <v>165</v>
      </c>
      <c r="I17" s="18">
        <v>187</v>
      </c>
      <c r="J17" s="18">
        <v>75</v>
      </c>
      <c r="K17" s="18">
        <v>187</v>
      </c>
      <c r="L17" s="29">
        <f t="shared" si="1"/>
        <v>0.481283422459893</v>
      </c>
    </row>
    <row r="18" ht="25" customHeight="1" spans="1:12">
      <c r="A18" s="11">
        <v>17</v>
      </c>
      <c r="B18" s="26" t="s">
        <v>68</v>
      </c>
      <c r="C18" s="26" t="s">
        <v>69</v>
      </c>
      <c r="D18" s="24" t="s">
        <v>14</v>
      </c>
      <c r="E18" s="25" t="s">
        <v>28</v>
      </c>
      <c r="F18" s="25" t="s">
        <v>70</v>
      </c>
      <c r="G18" s="15" t="s">
        <v>62</v>
      </c>
      <c r="H18" s="18">
        <v>146</v>
      </c>
      <c r="I18" s="18">
        <v>187</v>
      </c>
      <c r="J18" s="18">
        <v>60</v>
      </c>
      <c r="K18" s="18">
        <v>187</v>
      </c>
      <c r="L18" s="29">
        <f t="shared" si="1"/>
        <v>0.459893048128342</v>
      </c>
    </row>
    <row r="19" ht="25" customHeight="1" spans="1:12">
      <c r="A19" s="11">
        <v>18</v>
      </c>
      <c r="B19" s="26" t="s">
        <v>71</v>
      </c>
      <c r="C19" s="26" t="s">
        <v>72</v>
      </c>
      <c r="D19" s="24" t="s">
        <v>14</v>
      </c>
      <c r="E19" s="25" t="s">
        <v>28</v>
      </c>
      <c r="F19" s="25" t="s">
        <v>41</v>
      </c>
      <c r="G19" s="15" t="s">
        <v>62</v>
      </c>
      <c r="H19" s="18">
        <v>170</v>
      </c>
      <c r="I19" s="18">
        <v>187</v>
      </c>
      <c r="J19" s="18">
        <v>86</v>
      </c>
      <c r="K19" s="18">
        <v>187</v>
      </c>
      <c r="L19" s="29">
        <f t="shared" si="1"/>
        <v>0.449197860962567</v>
      </c>
    </row>
    <row r="20" ht="25" customHeight="1" spans="1:12">
      <c r="A20" s="11">
        <v>19</v>
      </c>
      <c r="B20" s="26" t="s">
        <v>73</v>
      </c>
      <c r="C20" s="26" t="s">
        <v>74</v>
      </c>
      <c r="D20" s="24" t="s">
        <v>14</v>
      </c>
      <c r="E20" s="17" t="s">
        <v>15</v>
      </c>
      <c r="F20" s="25" t="s">
        <v>16</v>
      </c>
      <c r="G20" s="15" t="s">
        <v>62</v>
      </c>
      <c r="H20" s="18">
        <v>122</v>
      </c>
      <c r="I20" s="18">
        <v>187</v>
      </c>
      <c r="J20" s="18">
        <v>41</v>
      </c>
      <c r="K20" s="18">
        <v>187</v>
      </c>
      <c r="L20" s="29">
        <f t="shared" si="1"/>
        <v>0.433155080213904</v>
      </c>
    </row>
  </sheetData>
  <pageMargins left="0.313888888888889" right="0.313888888888889" top="0.15625" bottom="0.55" header="0.313888888888889" footer="0.313888888888889"/>
  <pageSetup paperSize="9" scale="66" fitToHeight="0" orientation="landscape"/>
  <headerFooter>
    <oddFooter>&amp;C第&amp;P页，共9页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学业进步奖学金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LMN</cp:lastModifiedBy>
  <dcterms:created xsi:type="dcterms:W3CDTF">2019-03-06T09:04:00Z</dcterms:created>
  <cp:lastPrinted>2021-04-06T01:57:00Z</cp:lastPrinted>
  <dcterms:modified xsi:type="dcterms:W3CDTF">2025-10-13T09:37:42Z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15F9885CB6AA4E4A888C24A67BC30F4C_13</vt:lpwstr>
  </property>
  <property fmtid="{D5CDD505-2E9C-101B-9397-08002B2CF9AE}" pid="3" name="KSOProductBuildVer">
    <vt:lpwstr>2052-12.1.0.22529</vt:lpwstr>
  </property>
</Properties>
</file>