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学业进步奖学金" sheetId="4" r:id="rId1"/>
  </sheets>
  <definedNames>
    <definedName name="_xlnm._FilterDatabase" localSheetId="0" hidden="1">学业进步奖学金!$A$1:$M$10</definedName>
    <definedName name="_xlnm.Print_Titles" localSheetId="0">学业进步奖学金!$3:$3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<sst xmlns="http://schemas.openxmlformats.org/spreadsheetml/2006/main" count="109" uniqueCount="51">
  <si>
    <t>2025-2026学年第一学期学业进步奖学金推荐名单汇总表</t>
  </si>
  <si>
    <t>学院名称：（盖章）</t>
  </si>
  <si>
    <t>主管领导签字：</t>
  </si>
  <si>
    <t>日期：</t>
  </si>
  <si>
    <t>序号</t>
  </si>
  <si>
    <t>学号</t>
  </si>
  <si>
    <t>姓名</t>
  </si>
  <si>
    <t>学院</t>
  </si>
  <si>
    <t>政治面貌</t>
  </si>
  <si>
    <t>性
别</t>
  </si>
  <si>
    <t>专业</t>
  </si>
  <si>
    <t>年级</t>
  </si>
  <si>
    <t>2024-2025学年第二学期
学习成绩排名</t>
  </si>
  <si>
    <t>2024-2025学年第二学期专业总人数</t>
  </si>
  <si>
    <t>2025-2026学年第一学期
学习成绩排名</t>
  </si>
  <si>
    <t>2025-2026学年第一学期专业总人数</t>
  </si>
  <si>
    <t>排名跨度占本年级本专业比例</t>
  </si>
  <si>
    <t>备注</t>
  </si>
  <si>
    <t>1001220404</t>
  </si>
  <si>
    <t>张嘉欣</t>
  </si>
  <si>
    <t>地球科学与资源学院</t>
  </si>
  <si>
    <t>共青团员</t>
  </si>
  <si>
    <t>女</t>
  </si>
  <si>
    <t>地质学</t>
  </si>
  <si>
    <t>2022级</t>
  </si>
  <si>
    <t>1001220501</t>
  </si>
  <si>
    <t>付美婷</t>
  </si>
  <si>
    <t>1001220407</t>
  </si>
  <si>
    <t>卢星宇</t>
  </si>
  <si>
    <t>群众</t>
  </si>
  <si>
    <t>地球信息科学与技术(大数据与数字地球)</t>
  </si>
  <si>
    <t>1001230115</t>
  </si>
  <si>
    <t>杨景名</t>
  </si>
  <si>
    <t>男</t>
  </si>
  <si>
    <t>2023级</t>
  </si>
  <si>
    <t>1001230522</t>
  </si>
  <si>
    <t>樊金健</t>
  </si>
  <si>
    <t>地质学（旅游地学）</t>
  </si>
  <si>
    <t>1001230310</t>
  </si>
  <si>
    <t>王培硕</t>
  </si>
  <si>
    <t>1001230410</t>
  </si>
  <si>
    <t>周家祺</t>
  </si>
  <si>
    <t>王紫芸</t>
  </si>
  <si>
    <t>地质学类</t>
  </si>
  <si>
    <t>2024级</t>
  </si>
  <si>
    <t>王宇航</t>
  </si>
  <si>
    <t>王博艺</t>
  </si>
  <si>
    <t>李莱轩</t>
  </si>
  <si>
    <t>王健沣</t>
  </si>
  <si>
    <t>吴泽隆</t>
  </si>
  <si>
    <t>陈利香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</si>
</sst>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宋体"/>
      <charset val="134"/>
    </font>
    <font>
      <b/>
      <sz val="14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0" fillId="0" borderId="0"/>
    <xf numFmtId="0" fontId="1" fillId="0" borderId="0"/>
    <xf numFmtId="0" fontId="0" fillId="0" borderId="0"/>
    <xf numFmtId="0" fontId="1" fillId="0" borderId="0"/>
  </cellStyleXfs>
  <cellXfs count="41">
    <xf numFmtId="0" fontId="0" fillId="0" borderId="0" xfId="0">
      <alignment vertical="center"/>
    </xf>
    <xf numFmtId="0" fontId="0" fillId="0" borderId="0" xfId="49" applyAlignment="1">
      <alignment horizontal="left"/>
    </xf>
    <xf numFmtId="0" fontId="1" fillId="2" borderId="0" xfId="49" applyFont="1" applyFill="1" applyAlignment="1" applyProtection="1">
      <alignment horizontal="center" vertical="center"/>
    </xf>
    <xf numFmtId="0" fontId="1" fillId="3" borderId="0" xfId="49" applyFont="1" applyFill="1" applyAlignment="1">
      <alignment horizontal="center" vertical="center"/>
    </xf>
    <xf numFmtId="0" fontId="0" fillId="0" borderId="0" xfId="49" applyFont="1" applyFill="1" applyAlignment="1">
      <alignment horizontal="left"/>
    </xf>
    <xf numFmtId="0" fontId="0" fillId="0" borderId="0" xfId="49" applyFill="1" applyAlignment="1">
      <alignment horizontal="left"/>
    </xf>
    <xf numFmtId="0" fontId="0" fillId="0" borderId="0" xfId="49"/>
    <xf numFmtId="49" fontId="0" fillId="0" borderId="0" xfId="49" applyNumberFormat="1"/>
    <xf numFmtId="10" fontId="0" fillId="0" borderId="0" xfId="49" applyNumberFormat="1"/>
    <xf numFmtId="0" fontId="2" fillId="0" borderId="0" xfId="49" applyFont="1" applyAlignment="1">
      <alignment horizontal="center" vertical="center"/>
    </xf>
    <xf numFmtId="0" fontId="3" fillId="0" borderId="1" xfId="49" applyFont="1" applyBorder="1" applyAlignment="1">
      <alignment horizontal="left" vertical="center"/>
    </xf>
    <xf numFmtId="0" fontId="3" fillId="0" borderId="0" xfId="49" applyFont="1" applyAlignment="1">
      <alignment horizontal="left" vertical="center"/>
    </xf>
    <xf numFmtId="49" fontId="3" fillId="0" borderId="0" xfId="49" applyNumberFormat="1" applyFont="1" applyAlignment="1">
      <alignment horizontal="left" vertical="center"/>
    </xf>
    <xf numFmtId="10" fontId="4" fillId="0" borderId="0" xfId="49" applyNumberFormat="1" applyFont="1" applyAlignment="1">
      <alignment horizontal="left" vertical="center"/>
    </xf>
    <xf numFmtId="0" fontId="4" fillId="0" borderId="0" xfId="49" applyFont="1" applyAlignment="1">
      <alignment horizontal="left" vertical="center"/>
    </xf>
    <xf numFmtId="0" fontId="5" fillId="0" borderId="2" xfId="49" applyFont="1" applyBorder="1" applyAlignment="1">
      <alignment horizontal="center" vertical="center" wrapText="1"/>
    </xf>
    <xf numFmtId="49" fontId="5" fillId="0" borderId="2" xfId="49" applyNumberFormat="1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/>
    </xf>
    <xf numFmtId="49" fontId="6" fillId="0" borderId="2" xfId="49" applyNumberFormat="1" applyFont="1" applyBorder="1" applyAlignment="1">
      <alignment horizontal="center" vertical="center"/>
    </xf>
    <xf numFmtId="49" fontId="6" fillId="0" borderId="2" xfId="49" applyNumberFormat="1" applyFont="1" applyBorder="1" applyAlignment="1">
      <alignment horizontal="center" vertical="center" wrapText="1"/>
    </xf>
    <xf numFmtId="10" fontId="5" fillId="0" borderId="2" xfId="49" applyNumberFormat="1" applyFont="1" applyBorder="1" applyAlignment="1">
      <alignment horizontal="center" vertical="center" wrapText="1"/>
    </xf>
    <xf numFmtId="0" fontId="0" fillId="0" borderId="2" xfId="49" applyBorder="1" applyAlignment="1">
      <alignment horizontal="center" vertical="center"/>
    </xf>
    <xf numFmtId="49" fontId="0" fillId="0" borderId="2" xfId="49" applyNumberFormat="1" applyBorder="1" applyAlignment="1">
      <alignment horizontal="center" vertical="center" wrapText="1"/>
    </xf>
    <xf numFmtId="0" fontId="7" fillId="0" borderId="2" xfId="49" applyFont="1" applyBorder="1" applyAlignment="1">
      <alignment horizontal="center" vertical="center" wrapText="1"/>
    </xf>
    <xf numFmtId="0" fontId="0" fillId="0" borderId="2" xfId="49" applyFont="1" applyBorder="1" applyAlignment="1">
      <alignment horizontal="center" vertical="center" wrapText="1"/>
    </xf>
    <xf numFmtId="0" fontId="0" fillId="0" borderId="2" xfId="49" applyNumberFormat="1" applyBorder="1" applyAlignment="1">
      <alignment horizontal="center" vertical="center" wrapText="1"/>
    </xf>
    <xf numFmtId="49" fontId="8" fillId="0" borderId="2" xfId="49" applyNumberFormat="1" applyFont="1" applyBorder="1" applyAlignment="1">
      <alignment horizontal="center" vertical="center" wrapText="1"/>
    </xf>
    <xf numFmtId="0" fontId="8" fillId="0" borderId="2" xfId="49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49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" xfId="49" applyNumberFormat="1" applyFont="1" applyFill="1" applyBorder="1" applyAlignment="1" applyProtection="1">
      <alignment horizontal="center" vertical="center" wrapText="1"/>
    </xf>
    <xf numFmtId="0" fontId="10" fillId="0" borderId="2" xfId="49" applyFont="1" applyFill="1" applyBorder="1" applyAlignment="1" applyProtection="1">
      <alignment horizontal="center" vertical="center" wrapText="1"/>
    </xf>
    <xf numFmtId="49" fontId="10" fillId="0" borderId="2" xfId="49" applyNumberFormat="1" applyFont="1" applyFill="1" applyBorder="1" applyAlignment="1" applyProtection="1">
      <alignment horizontal="center" vertical="center" wrapText="1"/>
    </xf>
    <xf numFmtId="0" fontId="5" fillId="0" borderId="2" xfId="49" applyFont="1" applyFill="1" applyBorder="1" applyAlignment="1" applyProtection="1">
      <alignment horizontal="center" vertical="center" wrapText="1"/>
    </xf>
    <xf numFmtId="0" fontId="0" fillId="0" borderId="2" xfId="49" applyNumberFormat="1" applyFont="1" applyFill="1" applyBorder="1" applyAlignment="1">
      <alignment horizontal="center" vertical="center" wrapText="1"/>
    </xf>
    <xf numFmtId="0" fontId="0" fillId="0" borderId="2" xfId="49" applyFont="1" applyFill="1" applyBorder="1" applyAlignment="1">
      <alignment horizontal="center" vertical="center" wrapText="1"/>
    </xf>
    <xf numFmtId="49" fontId="0" fillId="0" borderId="2" xfId="49" applyNumberFormat="1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0" fillId="0" borderId="2" xfId="49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7"/>
  <sheetViews>
    <sheetView tabSelected="1" workbookViewId="0">
      <selection activeCell="G6" sqref="G6"/>
    </sheetView>
  </sheetViews>
  <sheetFormatPr defaultColWidth="9" defaultRowHeight="20.15" customHeight="1"/>
  <cols>
    <col min="1" max="1" width="4.81666666666667" style="6" customWidth="1"/>
    <col min="2" max="2" width="11.2666666666667" style="6" customWidth="1"/>
    <col min="3" max="3" width="11.8166666666667" style="6" customWidth="1"/>
    <col min="4" max="4" width="20.6333333333333" style="6" customWidth="1"/>
    <col min="5" max="5" width="15" style="6" customWidth="1"/>
    <col min="6" max="6" width="9.25" style="6" customWidth="1"/>
    <col min="7" max="7" width="25.8166666666667" style="6" customWidth="1"/>
    <col min="8" max="8" width="6.725" style="6" customWidth="1"/>
    <col min="9" max="9" width="16.2666666666667" style="7" customWidth="1"/>
    <col min="10" max="10" width="15.6333333333333" style="7" customWidth="1"/>
    <col min="11" max="11" width="17.1833333333333" style="7" customWidth="1"/>
    <col min="12" max="12" width="15.6333333333333" style="7" customWidth="1"/>
    <col min="13" max="13" width="18.6333333333333" style="8" customWidth="1"/>
    <col min="14" max="14" width="10.6333333333333" style="6" customWidth="1"/>
    <col min="15" max="16384" width="9" style="6"/>
  </cols>
  <sheetData>
    <row r="1" s="1" customFormat="1" ht="58.5" customHeight="1" spans="1:14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="1" customFormat="1" ht="44.25" customHeight="1" spans="1:14">
      <c r="A2" s="10" t="s">
        <v>1</v>
      </c>
      <c r="B2" s="10"/>
      <c r="C2" s="10"/>
      <c r="D2" s="11"/>
      <c r="E2" s="11"/>
      <c r="F2" s="10" t="s">
        <v>2</v>
      </c>
      <c r="G2" s="10"/>
      <c r="H2" s="11"/>
      <c r="I2" s="12"/>
      <c r="J2" s="12"/>
      <c r="K2" s="12"/>
      <c r="L2" s="12" t="s">
        <v>3</v>
      </c>
      <c r="M2" s="13"/>
      <c r="N2" s="14"/>
    </row>
    <row r="3" s="1" customFormat="1" ht="51" customHeight="1" spans="1:14">
      <c r="A3" s="15" t="s">
        <v>4</v>
      </c>
      <c r="B3" s="16" t="s">
        <v>5</v>
      </c>
      <c r="C3" s="15" t="s">
        <v>6</v>
      </c>
      <c r="D3" s="15" t="s">
        <v>7</v>
      </c>
      <c r="E3" s="15" t="s">
        <v>8</v>
      </c>
      <c r="F3" s="17" t="s">
        <v>9</v>
      </c>
      <c r="G3" s="15" t="s">
        <v>10</v>
      </c>
      <c r="H3" s="18" t="s">
        <v>11</v>
      </c>
      <c r="I3" s="16" t="s">
        <v>12</v>
      </c>
      <c r="J3" s="19" t="s">
        <v>13</v>
      </c>
      <c r="K3" s="16" t="s">
        <v>14</v>
      </c>
      <c r="L3" s="16" t="s">
        <v>15</v>
      </c>
      <c r="M3" s="20" t="s">
        <v>16</v>
      </c>
      <c r="N3" s="15" t="s">
        <v>17</v>
      </c>
    </row>
    <row r="4" s="1" customFormat="1" ht="25" customHeight="1" spans="1:14">
      <c r="A4" s="21">
        <v>1</v>
      </c>
      <c r="B4" s="22" t="s">
        <v>18</v>
      </c>
      <c r="C4" s="23" t="s">
        <v>19</v>
      </c>
      <c r="D4" s="24" t="s">
        <v>20</v>
      </c>
      <c r="E4" s="24" t="s">
        <v>21</v>
      </c>
      <c r="F4" s="24" t="s">
        <v>22</v>
      </c>
      <c r="G4" s="24" t="s">
        <v>23</v>
      </c>
      <c r="H4" s="22" t="s">
        <v>24</v>
      </c>
      <c r="I4" s="25">
        <v>36</v>
      </c>
      <c r="J4" s="25">
        <v>67</v>
      </c>
      <c r="K4" s="25">
        <v>7</v>
      </c>
      <c r="L4" s="25">
        <v>68</v>
      </c>
      <c r="M4" s="24">
        <f t="shared" ref="M4:M10" si="0">I4/J4-K4/L4</f>
        <v>0.434372256365233</v>
      </c>
      <c r="N4" s="15"/>
    </row>
    <row r="5" s="1" customFormat="1" ht="25" customHeight="1" spans="1:14">
      <c r="A5" s="21">
        <v>2</v>
      </c>
      <c r="B5" s="26" t="s">
        <v>25</v>
      </c>
      <c r="C5" s="23" t="s">
        <v>26</v>
      </c>
      <c r="D5" s="23" t="s">
        <v>20</v>
      </c>
      <c r="E5" s="23" t="s">
        <v>21</v>
      </c>
      <c r="F5" s="23" t="s">
        <v>22</v>
      </c>
      <c r="G5" s="23" t="s">
        <v>23</v>
      </c>
      <c r="H5" s="22" t="s">
        <v>24</v>
      </c>
      <c r="I5" s="27">
        <v>34</v>
      </c>
      <c r="J5" s="27">
        <v>67</v>
      </c>
      <c r="K5" s="27">
        <v>8</v>
      </c>
      <c r="L5" s="27">
        <v>68</v>
      </c>
      <c r="M5" s="23">
        <f t="shared" si="0"/>
        <v>0.389815627743635</v>
      </c>
      <c r="N5" s="15"/>
    </row>
    <row r="6" s="1" customFormat="1" ht="25" customHeight="1" spans="1:14">
      <c r="A6" s="21">
        <v>3</v>
      </c>
      <c r="B6" s="22" t="s">
        <v>27</v>
      </c>
      <c r="C6" s="23" t="s">
        <v>28</v>
      </c>
      <c r="D6" s="23" t="s">
        <v>20</v>
      </c>
      <c r="E6" s="23" t="s">
        <v>29</v>
      </c>
      <c r="F6" s="23" t="s">
        <v>22</v>
      </c>
      <c r="G6" s="23" t="s">
        <v>30</v>
      </c>
      <c r="H6" s="22" t="s">
        <v>24</v>
      </c>
      <c r="I6" s="25">
        <v>17</v>
      </c>
      <c r="J6" s="25">
        <v>28</v>
      </c>
      <c r="K6" s="25">
        <v>3</v>
      </c>
      <c r="L6" s="25">
        <v>28</v>
      </c>
      <c r="M6" s="23">
        <f t="shared" si="0"/>
        <v>0.5</v>
      </c>
      <c r="N6" s="15"/>
    </row>
    <row r="7" s="1" customFormat="1" ht="25" customHeight="1" spans="1:14">
      <c r="A7" s="21">
        <v>4</v>
      </c>
      <c r="B7" s="28" t="s">
        <v>31</v>
      </c>
      <c r="C7" s="28" t="s">
        <v>32</v>
      </c>
      <c r="D7" s="23" t="s">
        <v>20</v>
      </c>
      <c r="E7" s="23" t="s">
        <v>29</v>
      </c>
      <c r="F7" s="24" t="s">
        <v>33</v>
      </c>
      <c r="G7" s="23" t="s">
        <v>23</v>
      </c>
      <c r="H7" s="22" t="s">
        <v>34</v>
      </c>
      <c r="I7" s="29">
        <v>161</v>
      </c>
      <c r="J7" s="29">
        <v>187</v>
      </c>
      <c r="K7" s="30">
        <v>24</v>
      </c>
      <c r="L7" s="29">
        <v>58</v>
      </c>
      <c r="M7" s="24">
        <f t="shared" si="0"/>
        <v>0.447169463396644</v>
      </c>
      <c r="N7" s="15"/>
    </row>
    <row r="8" s="1" customFormat="1" ht="25" customHeight="1" spans="1:14">
      <c r="A8" s="21">
        <v>5</v>
      </c>
      <c r="B8" s="28" t="s">
        <v>35</v>
      </c>
      <c r="C8" s="28" t="s">
        <v>36</v>
      </c>
      <c r="D8" s="23" t="s">
        <v>20</v>
      </c>
      <c r="E8" s="23" t="s">
        <v>29</v>
      </c>
      <c r="F8" s="24" t="s">
        <v>33</v>
      </c>
      <c r="G8" s="24" t="s">
        <v>37</v>
      </c>
      <c r="H8" s="22" t="s">
        <v>34</v>
      </c>
      <c r="I8" s="29">
        <v>129</v>
      </c>
      <c r="J8" s="29">
        <v>187</v>
      </c>
      <c r="K8" s="31">
        <v>6</v>
      </c>
      <c r="L8" s="29">
        <v>17</v>
      </c>
      <c r="M8" s="24">
        <f t="shared" si="0"/>
        <v>0.336898395721925</v>
      </c>
      <c r="N8" s="15"/>
    </row>
    <row r="9" s="1" customFormat="1" ht="25" customHeight="1" spans="1:14">
      <c r="A9" s="21">
        <v>6</v>
      </c>
      <c r="B9" s="28" t="s">
        <v>38</v>
      </c>
      <c r="C9" s="28" t="s">
        <v>39</v>
      </c>
      <c r="D9" s="23" t="s">
        <v>20</v>
      </c>
      <c r="E9" s="23" t="s">
        <v>29</v>
      </c>
      <c r="F9" s="24" t="s">
        <v>33</v>
      </c>
      <c r="G9" s="23" t="s">
        <v>30</v>
      </c>
      <c r="H9" s="22" t="s">
        <v>34</v>
      </c>
      <c r="I9" s="29">
        <v>168</v>
      </c>
      <c r="J9" s="29">
        <v>187</v>
      </c>
      <c r="K9" s="31">
        <v>18</v>
      </c>
      <c r="L9" s="29">
        <v>31</v>
      </c>
      <c r="M9" s="24">
        <f t="shared" si="0"/>
        <v>0.317750560634811</v>
      </c>
      <c r="N9" s="15"/>
    </row>
    <row r="10" s="1" customFormat="1" ht="25" customHeight="1" spans="1:14">
      <c r="A10" s="21">
        <v>7</v>
      </c>
      <c r="B10" s="28" t="s">
        <v>40</v>
      </c>
      <c r="C10" s="28" t="s">
        <v>41</v>
      </c>
      <c r="D10" s="23" t="s">
        <v>20</v>
      </c>
      <c r="E10" s="23" t="s">
        <v>29</v>
      </c>
      <c r="F10" s="24" t="s">
        <v>33</v>
      </c>
      <c r="G10" s="23" t="s">
        <v>23</v>
      </c>
      <c r="H10" s="22" t="s">
        <v>34</v>
      </c>
      <c r="I10" s="29">
        <v>149</v>
      </c>
      <c r="J10" s="29">
        <v>187</v>
      </c>
      <c r="K10" s="30">
        <v>30</v>
      </c>
      <c r="L10" s="29">
        <v>58</v>
      </c>
      <c r="M10" s="24">
        <f t="shared" si="0"/>
        <v>0.279550064539922</v>
      </c>
      <c r="N10" s="15"/>
    </row>
    <row r="11" s="2" customFormat="1" ht="24.95" customHeight="1" spans="1:14">
      <c r="A11" s="21">
        <v>8</v>
      </c>
      <c r="B11" s="32">
        <v>1001240204</v>
      </c>
      <c r="C11" s="33" t="s">
        <v>42</v>
      </c>
      <c r="D11" s="33" t="s">
        <v>20</v>
      </c>
      <c r="E11" s="33" t="s">
        <v>29</v>
      </c>
      <c r="F11" s="33" t="s">
        <v>22</v>
      </c>
      <c r="G11" s="33" t="s">
        <v>43</v>
      </c>
      <c r="H11" s="34" t="s">
        <v>44</v>
      </c>
      <c r="I11" s="32">
        <v>161</v>
      </c>
      <c r="J11" s="32">
        <v>234</v>
      </c>
      <c r="K11" s="32">
        <v>53</v>
      </c>
      <c r="L11" s="32">
        <v>253</v>
      </c>
      <c r="M11" s="24">
        <f t="shared" ref="M11:M17" si="1">I11/J11-K11/L11</f>
        <v>0.478548022026283</v>
      </c>
      <c r="N11" s="35"/>
    </row>
    <row r="12" s="3" customFormat="1" ht="24.95" customHeight="1" spans="1:14">
      <c r="A12" s="21">
        <v>9</v>
      </c>
      <c r="B12" s="36">
        <v>1001240233</v>
      </c>
      <c r="C12" s="37" t="s">
        <v>45</v>
      </c>
      <c r="D12" s="37" t="s">
        <v>20</v>
      </c>
      <c r="E12" s="37" t="s">
        <v>21</v>
      </c>
      <c r="F12" s="37" t="s">
        <v>33</v>
      </c>
      <c r="G12" s="37" t="s">
        <v>43</v>
      </c>
      <c r="H12" s="38" t="s">
        <v>44</v>
      </c>
      <c r="I12" s="36">
        <v>165</v>
      </c>
      <c r="J12" s="36">
        <v>234</v>
      </c>
      <c r="K12" s="36">
        <v>70</v>
      </c>
      <c r="L12" s="36">
        <v>253</v>
      </c>
      <c r="M12" s="24">
        <f t="shared" si="1"/>
        <v>0.428448363230972</v>
      </c>
      <c r="N12" s="39"/>
    </row>
    <row r="13" s="4" customFormat="1" ht="24.95" customHeight="1" spans="1:14">
      <c r="A13" s="21">
        <v>10</v>
      </c>
      <c r="B13" s="36">
        <v>1001240601</v>
      </c>
      <c r="C13" s="37" t="s">
        <v>46</v>
      </c>
      <c r="D13" s="37" t="s">
        <v>20</v>
      </c>
      <c r="E13" s="37" t="s">
        <v>21</v>
      </c>
      <c r="F13" s="37" t="s">
        <v>22</v>
      </c>
      <c r="G13" s="37" t="s">
        <v>43</v>
      </c>
      <c r="H13" s="38" t="s">
        <v>44</v>
      </c>
      <c r="I13" s="36">
        <v>133</v>
      </c>
      <c r="J13" s="36">
        <v>234</v>
      </c>
      <c r="K13" s="36">
        <v>38</v>
      </c>
      <c r="L13" s="36">
        <v>253</v>
      </c>
      <c r="M13" s="24">
        <f t="shared" si="1"/>
        <v>0.41817843991757</v>
      </c>
      <c r="N13" s="39"/>
    </row>
    <row r="14" s="3" customFormat="1" ht="25" customHeight="1" spans="1:14">
      <c r="A14" s="21">
        <v>11</v>
      </c>
      <c r="B14" s="36">
        <v>1001240106</v>
      </c>
      <c r="C14" s="37" t="s">
        <v>47</v>
      </c>
      <c r="D14" s="40" t="s">
        <v>20</v>
      </c>
      <c r="E14" s="37" t="s">
        <v>29</v>
      </c>
      <c r="F14" s="37" t="s">
        <v>22</v>
      </c>
      <c r="G14" s="40" t="s">
        <v>43</v>
      </c>
      <c r="H14" s="38" t="s">
        <v>44</v>
      </c>
      <c r="I14" s="36">
        <v>149</v>
      </c>
      <c r="J14" s="40">
        <v>234</v>
      </c>
      <c r="K14" s="36">
        <v>66</v>
      </c>
      <c r="L14" s="40">
        <v>253</v>
      </c>
      <c r="M14" s="24">
        <f t="shared" si="1"/>
        <v>0.375882571534745</v>
      </c>
      <c r="N14" s="39"/>
    </row>
    <row r="15" s="5" customFormat="1" ht="25" customHeight="1" spans="1:14">
      <c r="A15" s="21">
        <v>12</v>
      </c>
      <c r="B15" s="36">
        <v>1001240121</v>
      </c>
      <c r="C15" s="37" t="s">
        <v>48</v>
      </c>
      <c r="D15" s="40" t="s">
        <v>20</v>
      </c>
      <c r="E15" s="37" t="s">
        <v>29</v>
      </c>
      <c r="F15" s="37" t="s">
        <v>33</v>
      </c>
      <c r="G15" s="37" t="s">
        <v>43</v>
      </c>
      <c r="H15" s="38" t="s">
        <v>44</v>
      </c>
      <c r="I15" s="36">
        <v>186</v>
      </c>
      <c r="J15" s="36">
        <v>234</v>
      </c>
      <c r="K15" s="36">
        <v>110</v>
      </c>
      <c r="L15" s="36">
        <v>253</v>
      </c>
      <c r="M15" s="24">
        <f t="shared" si="1"/>
        <v>0.360089186176143</v>
      </c>
      <c r="N15" s="39"/>
    </row>
    <row r="16" s="4" customFormat="1" ht="24.95" customHeight="1" spans="1:14">
      <c r="A16" s="21">
        <v>13</v>
      </c>
      <c r="B16" s="36">
        <v>1001240414</v>
      </c>
      <c r="C16" s="37" t="s">
        <v>49</v>
      </c>
      <c r="D16" s="37" t="s">
        <v>20</v>
      </c>
      <c r="E16" s="37" t="s">
        <v>21</v>
      </c>
      <c r="F16" s="37" t="s">
        <v>33</v>
      </c>
      <c r="G16" s="37" t="s">
        <v>43</v>
      </c>
      <c r="H16" s="38" t="s">
        <v>44</v>
      </c>
      <c r="I16" s="36">
        <v>151</v>
      </c>
      <c r="J16" s="36">
        <v>234</v>
      </c>
      <c r="K16" s="36">
        <v>77</v>
      </c>
      <c r="L16" s="36">
        <v>253</v>
      </c>
      <c r="M16" s="24">
        <f t="shared" si="1"/>
        <v>0.340951319212189</v>
      </c>
      <c r="N16" s="39"/>
    </row>
    <row r="17" s="3" customFormat="1" ht="24.95" customHeight="1" spans="1:14">
      <c r="A17" s="21">
        <v>14</v>
      </c>
      <c r="B17" s="38">
        <v>1001240410</v>
      </c>
      <c r="C17" s="37" t="s">
        <v>50</v>
      </c>
      <c r="D17" s="37" t="s">
        <v>20</v>
      </c>
      <c r="E17" s="37" t="s">
        <v>21</v>
      </c>
      <c r="F17" s="37" t="s">
        <v>22</v>
      </c>
      <c r="G17" s="37" t="s">
        <v>43</v>
      </c>
      <c r="H17" s="38" t="s">
        <v>44</v>
      </c>
      <c r="I17" s="38">
        <v>94</v>
      </c>
      <c r="J17" s="36">
        <v>234</v>
      </c>
      <c r="K17" s="38">
        <v>21</v>
      </c>
      <c r="L17" s="36">
        <v>253</v>
      </c>
      <c r="M17" s="24">
        <f t="shared" si="1"/>
        <v>0.318705449140232</v>
      </c>
      <c r="N17" s="39"/>
    </row>
  </sheetData>
  <mergeCells count="3">
    <mergeCell ref="A1:N1"/>
    <mergeCell ref="A2:C2"/>
    <mergeCell ref="F2:G2"/>
  </mergeCells>
  <pageMargins left="0.31496062992126" right="0.31496062992126" top="0.15748031496063" bottom="0.551181102362205" header="0.31496062992126" footer="0.31496062992126"/>
  <pageSetup paperSize="9" scale="77" fitToHeight="0" orientation="landscape"/>
  <headerFooter>
    <oddFooter>&amp;C第&amp;P页，共9页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学业进步奖学金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LMN</cp:lastModifiedBy>
  <dcterms:created xsi:type="dcterms:W3CDTF">2019-03-06T09:04:00Z</dcterms:created>
  <cp:lastPrinted>2021-04-06T01:57:00Z</cp:lastPrinted>
  <dcterms:modified xsi:type="dcterms:W3CDTF">2026-04-01T09:43:28Z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B7D3D1EEFF284674AC9F038A2D964E61_13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